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FIRSTBUD" sheetId="1" r:id="rId1"/>
  </sheets>
  <externalReferences>
    <externalReference r:id="rId4"/>
  </externalReferences>
  <definedNames>
    <definedName name="base" localSheetId="0">'FIRSTBUD'!#REF!</definedName>
    <definedName name="col" localSheetId="0">'FIRSTBUD'!#REF!</definedName>
    <definedName name="CombIndirect">'[1]CHKLST'!#REF!</definedName>
    <definedName name="effort" localSheetId="0">'FIRSTBUD'!$E$7</definedName>
    <definedName name="FirstAltTotal">'FIRSTBUD'!$I$32</definedName>
    <definedName name="FirstConsultTotal">'FIRSTBUD'!$I$16</definedName>
    <definedName name="FirstEquipTotal">'FIRSTBUD'!$I$19</definedName>
    <definedName name="FirstInptTotal">'FIRSTBUD'!$I$29</definedName>
    <definedName name="FirstOtrTotal">'FIRSTBUD'!$I$37</definedName>
    <definedName name="FirstOutptTotal">'FIRSTBUD'!$I$30</definedName>
    <definedName name="FirstPersonTotal">'FIRSTBUD'!$G$14</definedName>
    <definedName name="FirstSubcDirect">'FIRSTBUD'!$I$39</definedName>
    <definedName name="FirstSubcIDC">'FIRSTBUD'!$I$40</definedName>
    <definedName name="FirstSubtotal">'FIRSTBUD'!$I$38</definedName>
    <definedName name="FirstSupplTotal">'FIRSTBUD'!$I$26</definedName>
    <definedName name="FirstTotalDirect">'FIRSTBUD'!$I$41</definedName>
    <definedName name="FirstTravTotal">'FIRSTBUD'!$I$28</definedName>
    <definedName name="fy" localSheetId="0">'FIRSTBUD'!#REF!</definedName>
    <definedName name="mnths" localSheetId="0">'FIRSTBUD'!$D$7</definedName>
    <definedName name="_xlnm.Print_Area" localSheetId="0">'FIRSTBUD'!$A$1:$I$44</definedName>
    <definedName name="Print_Titles_MI">'[1]FACE'!#REF!</definedName>
    <definedName name="PRSALARY">#REF!</definedName>
    <definedName name="sdate" localSheetId="0">'FIRSTBUD'!$G$4</definedName>
  </definedNames>
  <calcPr fullCalcOnLoad="1"/>
</workbook>
</file>

<file path=xl/sharedStrings.xml><?xml version="1.0" encoding="utf-8"?>
<sst xmlns="http://schemas.openxmlformats.org/spreadsheetml/2006/main" count="67" uniqueCount="44">
  <si>
    <t xml:space="preserve">           DETAILED BUDGET FOR INITIAL BUDGET PERIOD        </t>
  </si>
  <si>
    <t xml:space="preserve"> FROM        </t>
  </si>
  <si>
    <t xml:space="preserve">                        THROUGH               </t>
  </si>
  <si>
    <t xml:space="preserve">            DIRECT COSTS ONLY       </t>
  </si>
  <si>
    <t>%</t>
  </si>
  <si>
    <t>NAME</t>
  </si>
  <si>
    <t>ROLE ON PROJECT</t>
  </si>
  <si>
    <t>EFFORT             ON                     PROJECT</t>
  </si>
  <si>
    <t>INST.                       BASE                       SALARY</t>
  </si>
  <si>
    <t>SALARY   REQUESTED</t>
  </si>
  <si>
    <t>FRINGE    BENEFITS</t>
  </si>
  <si>
    <t xml:space="preserve">                                                                                                                                                              TOTAL</t>
  </si>
  <si>
    <t>FRINGE RATE</t>
  </si>
  <si>
    <t>Principal Investigator</t>
  </si>
  <si>
    <t>SUBTOTALS</t>
  </si>
  <si>
    <t xml:space="preserve"> CONSULTANT COSTS</t>
  </si>
  <si>
    <t xml:space="preserve"> </t>
  </si>
  <si>
    <t xml:space="preserve">  </t>
  </si>
  <si>
    <t xml:space="preserve"> PATIENT CARE COSTS</t>
  </si>
  <si>
    <t xml:space="preserve"> INPATIENT</t>
  </si>
  <si>
    <t xml:space="preserve"> OUTPATIENT</t>
  </si>
  <si>
    <t xml:space="preserve"> SUBTOTAL DIRECT COSTS FOR INITIAL BUDGET PERIOD</t>
  </si>
  <si>
    <t xml:space="preserve"> CONSORTIUM/CONTRACTUAL</t>
  </si>
  <si>
    <t xml:space="preserve"> DIRECT COSTS</t>
  </si>
  <si>
    <t xml:space="preserve"> COSTS</t>
  </si>
  <si>
    <t xml:space="preserve"> FACILITIES AND ADMINISTRATION COSTS</t>
  </si>
  <si>
    <t xml:space="preserve"> SBIR/STTR Only: FIXED FEE REQUESTED</t>
  </si>
  <si>
    <t xml:space="preserve">  PHS 398 (Rev. 05/01)</t>
  </si>
  <si>
    <t>Form Page 4</t>
  </si>
  <si>
    <r>
      <t xml:space="preserve">Principal Investigator/Program Director </t>
    </r>
    <r>
      <rPr>
        <i/>
        <sz val="9"/>
        <rFont val="arial"/>
        <family val="2"/>
      </rPr>
      <t>(Last, first, middle):</t>
    </r>
  </si>
  <si>
    <r>
      <t xml:space="preserve">  PERSONNEL </t>
    </r>
    <r>
      <rPr>
        <i/>
        <sz val="9"/>
        <rFont val="arial"/>
        <family val="2"/>
      </rPr>
      <t>(Applicant organization only)</t>
    </r>
  </si>
  <si>
    <r>
      <t xml:space="preserve">  DOLLAR AMOUNT REQUESTED </t>
    </r>
    <r>
      <rPr>
        <i/>
        <sz val="8"/>
        <rFont val="Arial"/>
        <family val="2"/>
      </rPr>
      <t>(omit cents)</t>
    </r>
  </si>
  <si>
    <r>
      <t xml:space="preserve">TYPE    APPT. </t>
    </r>
    <r>
      <rPr>
        <i/>
        <sz val="9"/>
        <rFont val="arial"/>
        <family val="2"/>
      </rPr>
      <t>(months)</t>
    </r>
  </si>
  <si>
    <r>
      <t xml:space="preserve"> EQUIPMENT</t>
    </r>
    <r>
      <rPr>
        <i/>
        <sz val="9"/>
        <rFont val="arial"/>
        <family val="2"/>
      </rPr>
      <t xml:space="preserve"> (Itemize)</t>
    </r>
  </si>
  <si>
    <r>
      <t xml:space="preserve"> SUPPLIES</t>
    </r>
    <r>
      <rPr>
        <i/>
        <sz val="9"/>
        <rFont val="arial"/>
        <family val="2"/>
      </rPr>
      <t xml:space="preserve"> (Itemize by category)</t>
    </r>
  </si>
  <si>
    <r>
      <t xml:space="preserve"> ALTERATIONS AND RENOVATIONS </t>
    </r>
    <r>
      <rPr>
        <i/>
        <sz val="9"/>
        <rFont val="arial"/>
        <family val="2"/>
      </rPr>
      <t>(Itemize by category)</t>
    </r>
  </si>
  <si>
    <r>
      <t xml:space="preserve"> OTHER EXPENSES </t>
    </r>
    <r>
      <rPr>
        <i/>
        <sz val="9"/>
        <rFont val="arial"/>
        <family val="2"/>
      </rPr>
      <t>(Itemize by category)</t>
    </r>
  </si>
  <si>
    <r>
      <t xml:space="preserve"> TOTAL DIRECT COSTS FOR INITIAL BUDGET PERIOD</t>
    </r>
    <r>
      <rPr>
        <i/>
        <sz val="12"/>
        <rFont val="Arial"/>
        <family val="2"/>
      </rPr>
      <t xml:space="preserve"> </t>
    </r>
    <r>
      <rPr>
        <i/>
        <sz val="9"/>
        <rFont val="arial"/>
        <family val="2"/>
      </rPr>
      <t>(Item 7a, Face Page)</t>
    </r>
  </si>
  <si>
    <r>
      <t xml:space="preserve">      Number pages consecutively at the bottom throughout the application. Do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use suffixes such as 3a, 3b.</t>
    </r>
  </si>
  <si>
    <t>Biomedical Research Grant</t>
  </si>
  <si>
    <t>Investigator, The Principal</t>
  </si>
  <si>
    <t xml:space="preserve">                   Page 4</t>
  </si>
  <si>
    <t>Academic &amp; PA</t>
  </si>
  <si>
    <t>Biweekly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</si>
</sst>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\ h:mm"/>
    <numFmt numFmtId="166" formatCode="General_)"/>
    <numFmt numFmtId="167" formatCode="dd\-mmm\-yy_)"/>
    <numFmt numFmtId="168" formatCode="hh:mm\ AM/PM_)"/>
    <numFmt numFmtId="169" formatCode="0.00_)"/>
    <numFmt numFmtId="170" formatCode="0_)"/>
    <numFmt numFmtId="171" formatCode="0.0_)"/>
    <numFmt numFmtId="172" formatCode="&quot;$&quot;#,##0.;[Red]\(&quot;$&quot;#,##0."/>
    <numFmt numFmtId="173" formatCode="mmddyy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yy/mm/dd"/>
    <numFmt numFmtId="179" formatCode="0.0"/>
    <numFmt numFmtId="180" formatCode="#,##0._);\(#,##0.\)"/>
    <numFmt numFmtId="181" formatCode="#,##0.\);\(#,##0.\)"/>
    <numFmt numFmtId="182" formatCode="#,##0.;\(#,##0.\)"/>
    <numFmt numFmtId="183" formatCode="#,##0.00;\(#,##0.\)"/>
    <numFmt numFmtId="184" formatCode="#,##0.;\(#,##0\)"/>
    <numFmt numFmtId="185" formatCode="&quot;$&quot;#,##0;[Red]\(&quot;$&quot;#,##0\)"/>
    <numFmt numFmtId="186" formatCode="&quot;$&quot;#,##0.;[Red]\(&quot;$&quot;#,##0\)"/>
    <numFmt numFmtId="187" formatCode="#,##0.\);[Red]\(#,##0.\)"/>
    <numFmt numFmtId="188" formatCode="#,##0\);[Red]\(#,##0.\)"/>
    <numFmt numFmtId="189" formatCode="#,##0.;[Red]\(#,##0.\)"/>
    <numFmt numFmtId="190" formatCode="hh:mm:ss\ AM/PM"/>
    <numFmt numFmtId="191" formatCode="#,##0."/>
    <numFmt numFmtId="192" formatCode="00"/>
    <numFmt numFmtId="193" formatCode="mm/dd/yy\ h:mm:ss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$&quot;#,##0"/>
    <numFmt numFmtId="199" formatCode="&quot;$&quot;#,##0.0_);[Red]\(&quot;$&quot;#,##0.0\)"/>
    <numFmt numFmtId="200" formatCode="0.000"/>
    <numFmt numFmtId="201" formatCode="#,##0._);[Red]\(#,##0.\)"/>
    <numFmt numFmtId="202" formatCode="#,##0.\ ;[Red]\(#,##0\)"/>
    <numFmt numFmtId="203" formatCode="&quot;$&quot;#,##0.0"/>
    <numFmt numFmtId="204" formatCode="&quot;$&quot;#,##0.00"/>
    <numFmt numFmtId="205" formatCode="\1\2\5"/>
    <numFmt numFmtId="206" formatCode="0,"/>
    <numFmt numFmtId="207" formatCode="#,##0,\1\2\5"/>
    <numFmt numFmtId="208" formatCode="m/d/yy"/>
  </numFmts>
  <fonts count="7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Geneva"/>
      <family val="0"/>
    </font>
    <font>
      <sz val="10"/>
      <name val="Helvetica"/>
      <family val="2"/>
    </font>
    <font>
      <sz val="8"/>
      <name val="Helvetica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18"/>
      <name val="Arial"/>
      <family val="2"/>
    </font>
    <font>
      <sz val="11"/>
      <color indexed="14"/>
      <name val="Times New Roman"/>
      <family val="1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.5"/>
      <color indexed="10"/>
      <name val="Arial"/>
      <family val="2"/>
    </font>
    <font>
      <sz val="9"/>
      <color indexed="8"/>
      <name val="Arial"/>
      <family val="2"/>
    </font>
    <font>
      <sz val="14"/>
      <name val="Geneva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14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3"/>
      <color indexed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5">
    <xf numFmtId="166" fontId="0" fillId="0" borderId="0" xfId="0" applyAlignment="1">
      <alignment/>
    </xf>
    <xf numFmtId="0" fontId="6" fillId="0" borderId="0" xfId="57" applyFont="1" applyAlignment="1">
      <alignment/>
    </xf>
    <xf numFmtId="0" fontId="7" fillId="0" borderId="0" xfId="57" applyFont="1" applyAlignment="1">
      <alignment/>
    </xf>
    <xf numFmtId="0" fontId="9" fillId="0" borderId="0" xfId="57" applyFont="1" applyAlignment="1">
      <alignment horizontal="right" vertical="top"/>
    </xf>
    <xf numFmtId="0" fontId="10" fillId="0" borderId="10" xfId="57" applyFont="1" applyBorder="1" applyAlignment="1" applyProtection="1">
      <alignment/>
      <protection locked="0"/>
    </xf>
    <xf numFmtId="0" fontId="11" fillId="0" borderId="10" xfId="57" applyFont="1" applyBorder="1" applyAlignment="1">
      <alignment/>
    </xf>
    <xf numFmtId="193" fontId="12" fillId="0" borderId="10" xfId="0" applyNumberFormat="1" applyFont="1" applyBorder="1" applyAlignment="1">
      <alignment horizontal="right" vertical="center"/>
    </xf>
    <xf numFmtId="0" fontId="5" fillId="0" borderId="0" xfId="57">
      <alignment/>
    </xf>
    <xf numFmtId="0" fontId="5" fillId="0" borderId="11" xfId="57" applyFont="1" applyBorder="1">
      <alignment/>
    </xf>
    <xf numFmtId="0" fontId="5" fillId="0" borderId="11" xfId="57" applyBorder="1">
      <alignment/>
    </xf>
    <xf numFmtId="0" fontId="13" fillId="0" borderId="0" xfId="57" applyFont="1" applyBorder="1" applyAlignment="1">
      <alignment horizontal="centerContinuous"/>
    </xf>
    <xf numFmtId="0" fontId="14" fillId="0" borderId="0" xfId="57" applyFont="1" applyBorder="1" applyAlignment="1">
      <alignment horizontal="centerContinuous"/>
    </xf>
    <xf numFmtId="0" fontId="15" fillId="0" borderId="0" xfId="57" applyFont="1" applyBorder="1" applyAlignment="1">
      <alignment horizontal="centerContinuous"/>
    </xf>
    <xf numFmtId="0" fontId="16" fillId="0" borderId="0" xfId="57" applyFont="1" applyBorder="1" applyAlignment="1">
      <alignment horizontal="center" vertical="top"/>
    </xf>
    <xf numFmtId="0" fontId="5" fillId="0" borderId="0" xfId="57" applyAlignment="1">
      <alignment horizontal="centerContinuous" vertical="center"/>
    </xf>
    <xf numFmtId="0" fontId="14" fillId="0" borderId="0" xfId="57" applyFont="1" applyBorder="1" applyAlignment="1">
      <alignment horizontal="centerContinuous" vertical="top"/>
    </xf>
    <xf numFmtId="164" fontId="17" fillId="0" borderId="0" xfId="57" applyNumberFormat="1" applyFont="1" applyBorder="1" applyAlignment="1" applyProtection="1" quotePrefix="1">
      <alignment horizontal="right" vertical="center"/>
      <protection locked="0"/>
    </xf>
    <xf numFmtId="164" fontId="17" fillId="0" borderId="0" xfId="57" applyNumberFormat="1" applyFont="1" applyBorder="1" applyAlignment="1" applyProtection="1" quotePrefix="1">
      <alignment horizontal="centerContinuous" vertical="center"/>
      <protection locked="0"/>
    </xf>
    <xf numFmtId="164" fontId="17" fillId="0" borderId="0" xfId="57" applyNumberFormat="1" applyFont="1" applyBorder="1" applyAlignment="1">
      <alignment horizontal="center" vertical="center"/>
    </xf>
    <xf numFmtId="0" fontId="9" fillId="0" borderId="12" xfId="57" applyFont="1" applyBorder="1" applyAlignment="1">
      <alignment vertical="top"/>
    </xf>
    <xf numFmtId="0" fontId="9" fillId="0" borderId="13" xfId="57" applyFont="1" applyBorder="1">
      <alignment/>
    </xf>
    <xf numFmtId="0" fontId="18" fillId="0" borderId="14" xfId="57" applyFont="1" applyBorder="1" applyAlignment="1">
      <alignment horizontal="center"/>
    </xf>
    <xf numFmtId="0" fontId="9" fillId="0" borderId="14" xfId="57" applyFont="1" applyBorder="1" applyAlignment="1">
      <alignment horizontal="center" vertical="justify"/>
    </xf>
    <xf numFmtId="0" fontId="9" fillId="0" borderId="14" xfId="57" applyFont="1" applyBorder="1" applyAlignment="1">
      <alignment horizontal="center"/>
    </xf>
    <xf numFmtId="0" fontId="18" fillId="0" borderId="15" xfId="57" applyFont="1" applyBorder="1" applyAlignment="1">
      <alignment horizontal="centerContinuous" vertical="top"/>
    </xf>
    <xf numFmtId="0" fontId="18" fillId="0" borderId="12" xfId="57" applyFont="1" applyBorder="1" applyAlignment="1">
      <alignment horizontal="centerContinuous"/>
    </xf>
    <xf numFmtId="0" fontId="19" fillId="0" borderId="12" xfId="57" applyFont="1" applyBorder="1" applyAlignment="1">
      <alignment horizontal="centerContinuous"/>
    </xf>
    <xf numFmtId="0" fontId="9" fillId="0" borderId="12" xfId="57" applyFont="1" applyBorder="1" applyAlignment="1">
      <alignment horizontal="center" vertical="center"/>
    </xf>
    <xf numFmtId="0" fontId="9" fillId="0" borderId="13" xfId="57" applyFont="1" applyBorder="1" applyAlignment="1">
      <alignment horizontal="center" vertical="center"/>
    </xf>
    <xf numFmtId="0" fontId="9" fillId="0" borderId="16" xfId="57" applyFont="1" applyBorder="1" applyAlignment="1">
      <alignment horizontal="center" vertical="center" wrapText="1"/>
    </xf>
    <xf numFmtId="0" fontId="9" fillId="0" borderId="17" xfId="57" applyFont="1" applyBorder="1" applyAlignment="1">
      <alignment horizontal="center" vertical="center" wrapText="1"/>
    </xf>
    <xf numFmtId="0" fontId="9" fillId="0" borderId="15" xfId="57" applyFont="1" applyBorder="1" applyAlignment="1">
      <alignment horizontal="center" vertical="center" wrapText="1"/>
    </xf>
    <xf numFmtId="0" fontId="5" fillId="0" borderId="0" xfId="57" applyFont="1" applyAlignment="1">
      <alignment horizontal="center" wrapText="1"/>
    </xf>
    <xf numFmtId="0" fontId="20" fillId="0" borderId="10" xfId="57" applyFont="1" applyBorder="1" applyAlignment="1" applyProtection="1">
      <alignment horizontal="left" indent="1"/>
      <protection locked="0"/>
    </xf>
    <xf numFmtId="0" fontId="20" fillId="0" borderId="18" xfId="57" applyFont="1" applyBorder="1" applyProtection="1">
      <alignment/>
      <protection locked="0"/>
    </xf>
    <xf numFmtId="0" fontId="21" fillId="0" borderId="17" xfId="57" applyFont="1" applyBorder="1" applyAlignment="1">
      <alignment horizontal="center" vertical="top" wrapText="1"/>
    </xf>
    <xf numFmtId="0" fontId="17" fillId="0" borderId="17" xfId="57" applyFont="1" applyBorder="1" applyAlignment="1" applyProtection="1">
      <alignment horizontal="center"/>
      <protection locked="0"/>
    </xf>
    <xf numFmtId="3" fontId="17" fillId="0" borderId="16" xfId="57" applyNumberFormat="1" applyFont="1" applyBorder="1" applyAlignment="1" applyProtection="1">
      <alignment horizontal="right"/>
      <protection locked="0"/>
    </xf>
    <xf numFmtId="3" fontId="17" fillId="0" borderId="15" xfId="57" applyNumberFormat="1" applyFont="1" applyBorder="1" applyAlignment="1" applyProtection="1">
      <alignment horizontal="right"/>
      <protection locked="0"/>
    </xf>
    <xf numFmtId="10" fontId="22" fillId="0" borderId="0" xfId="57" applyNumberFormat="1" applyFont="1">
      <alignment/>
    </xf>
    <xf numFmtId="0" fontId="20" fillId="0" borderId="12" xfId="57" applyFont="1" applyBorder="1" applyAlignment="1" applyProtection="1">
      <alignment horizontal="left" indent="1"/>
      <protection locked="0"/>
    </xf>
    <xf numFmtId="0" fontId="20" fillId="0" borderId="13" xfId="57" applyFont="1" applyBorder="1" applyProtection="1">
      <alignment/>
      <protection locked="0"/>
    </xf>
    <xf numFmtId="0" fontId="23" fillId="0" borderId="16" xfId="57" applyFont="1" applyBorder="1" applyAlignment="1" applyProtection="1">
      <alignment vertical="center" wrapText="1"/>
      <protection locked="0"/>
    </xf>
    <xf numFmtId="0" fontId="17" fillId="0" borderId="16" xfId="57" applyFont="1" applyBorder="1" applyAlignment="1" applyProtection="1">
      <alignment horizontal="center"/>
      <protection locked="0"/>
    </xf>
    <xf numFmtId="3" fontId="17" fillId="0" borderId="16" xfId="57" applyNumberFormat="1" applyFont="1" applyBorder="1" applyAlignment="1" applyProtection="1">
      <alignment horizontal="center"/>
      <protection locked="0"/>
    </xf>
    <xf numFmtId="0" fontId="18" fillId="0" borderId="0" xfId="57" applyFont="1" applyBorder="1" applyAlignment="1">
      <alignment horizontal="left" indent="1"/>
    </xf>
    <xf numFmtId="0" fontId="18" fillId="0" borderId="0" xfId="57" applyFont="1" applyBorder="1">
      <alignment/>
    </xf>
    <xf numFmtId="0" fontId="24" fillId="0" borderId="0" xfId="57" applyFont="1" applyBorder="1" applyAlignment="1">
      <alignment horizontal="right"/>
    </xf>
    <xf numFmtId="0" fontId="25" fillId="0" borderId="0" xfId="57" applyFont="1" applyBorder="1" applyAlignment="1">
      <alignment horizontal="left" vertical="center"/>
    </xf>
    <xf numFmtId="3" fontId="18" fillId="0" borderId="0" xfId="57" applyNumberFormat="1" applyFont="1" applyBorder="1">
      <alignment/>
    </xf>
    <xf numFmtId="3" fontId="26" fillId="0" borderId="19" xfId="57" applyNumberFormat="1" applyFont="1" applyBorder="1" applyAlignment="1" applyProtection="1">
      <alignment horizontal="right" vertical="center"/>
      <protection locked="0"/>
    </xf>
    <xf numFmtId="3" fontId="9" fillId="0" borderId="20" xfId="57" applyNumberFormat="1" applyFont="1" applyBorder="1" applyAlignment="1">
      <alignment vertical="center"/>
    </xf>
    <xf numFmtId="3" fontId="20" fillId="0" borderId="20" xfId="57" applyNumberFormat="1" applyFont="1" applyBorder="1" applyAlignment="1">
      <alignment vertical="center"/>
    </xf>
    <xf numFmtId="3" fontId="20" fillId="0" borderId="0" xfId="57" applyNumberFormat="1" applyFont="1" applyBorder="1" applyAlignment="1">
      <alignment vertical="center"/>
    </xf>
    <xf numFmtId="3" fontId="20" fillId="0" borderId="21" xfId="57" applyNumberFormat="1" applyFont="1" applyBorder="1" applyAlignment="1">
      <alignment vertical="center"/>
    </xf>
    <xf numFmtId="3" fontId="27" fillId="0" borderId="0" xfId="57" applyNumberFormat="1" applyFont="1" applyFill="1" applyBorder="1" applyAlignment="1" applyProtection="1">
      <alignment vertical="center"/>
      <protection/>
    </xf>
    <xf numFmtId="3" fontId="20" fillId="0" borderId="10" xfId="57" applyNumberFormat="1" applyFont="1" applyBorder="1" applyAlignment="1" applyProtection="1">
      <alignment horizontal="left" vertical="center" indent="1"/>
      <protection locked="0"/>
    </xf>
    <xf numFmtId="3" fontId="20" fillId="0" borderId="10" xfId="57" applyNumberFormat="1" applyFont="1" applyBorder="1" applyAlignment="1" applyProtection="1">
      <alignment vertical="center"/>
      <protection locked="0"/>
    </xf>
    <xf numFmtId="3" fontId="20" fillId="0" borderId="18" xfId="57" applyNumberFormat="1" applyFont="1" applyBorder="1" applyAlignment="1" applyProtection="1">
      <alignment vertical="center"/>
      <protection locked="0"/>
    </xf>
    <xf numFmtId="3" fontId="26" fillId="0" borderId="0" xfId="57" applyNumberFormat="1" applyFont="1" applyBorder="1" applyAlignment="1" applyProtection="1">
      <alignment vertical="center"/>
      <protection/>
    </xf>
    <xf numFmtId="3" fontId="28" fillId="0" borderId="20" xfId="57" applyNumberFormat="1" applyFont="1" applyBorder="1" applyAlignment="1" applyProtection="1">
      <alignment vertical="center"/>
      <protection locked="0"/>
    </xf>
    <xf numFmtId="3" fontId="28" fillId="0" borderId="20" xfId="57" applyNumberFormat="1" applyFont="1" applyBorder="1" applyAlignment="1" applyProtection="1">
      <alignment horizontal="right" vertical="center"/>
      <protection locked="0"/>
    </xf>
    <xf numFmtId="3" fontId="28" fillId="0" borderId="22" xfId="57" applyNumberFormat="1" applyFont="1" applyBorder="1" applyAlignment="1" applyProtection="1">
      <alignment vertical="center"/>
      <protection locked="0"/>
    </xf>
    <xf numFmtId="3" fontId="27" fillId="0" borderId="23" xfId="57" applyNumberFormat="1" applyFont="1" applyFill="1" applyBorder="1" applyAlignment="1" applyProtection="1">
      <alignment vertical="center"/>
      <protection/>
    </xf>
    <xf numFmtId="3" fontId="20" fillId="0" borderId="0" xfId="57" applyNumberFormat="1" applyFont="1" applyBorder="1" applyAlignment="1" applyProtection="1">
      <alignment horizontal="left" vertical="center" indent="1"/>
      <protection locked="0"/>
    </xf>
    <xf numFmtId="3" fontId="20" fillId="0" borderId="0" xfId="57" applyNumberFormat="1" applyFont="1" applyBorder="1" applyAlignment="1" applyProtection="1">
      <alignment vertical="center"/>
      <protection locked="0"/>
    </xf>
    <xf numFmtId="3" fontId="20" fillId="0" borderId="0" xfId="57" applyNumberFormat="1" applyFont="1" applyBorder="1" applyAlignment="1" applyProtection="1">
      <alignment horizontal="right" vertical="center"/>
      <protection locked="0"/>
    </xf>
    <xf numFmtId="3" fontId="20" fillId="0" borderId="21" xfId="57" applyNumberFormat="1" applyFont="1" applyBorder="1" applyAlignment="1" applyProtection="1">
      <alignment vertical="center"/>
      <protection locked="0"/>
    </xf>
    <xf numFmtId="3" fontId="27" fillId="0" borderId="24" xfId="57" applyNumberFormat="1" applyFont="1" applyFill="1" applyBorder="1" applyAlignment="1" applyProtection="1">
      <alignment vertical="center"/>
      <protection/>
    </xf>
    <xf numFmtId="3" fontId="20" fillId="0" borderId="10" xfId="57" applyNumberFormat="1" applyFont="1" applyBorder="1" applyAlignment="1" applyProtection="1">
      <alignment horizontal="right" vertical="center"/>
      <protection locked="0"/>
    </xf>
    <xf numFmtId="3" fontId="26" fillId="0" borderId="25" xfId="57" applyNumberFormat="1" applyFont="1" applyBorder="1" applyAlignment="1" applyProtection="1">
      <alignment vertical="center"/>
      <protection/>
    </xf>
    <xf numFmtId="3" fontId="9" fillId="0" borderId="0" xfId="57" applyNumberFormat="1" applyFont="1" applyAlignment="1">
      <alignment vertical="center"/>
    </xf>
    <xf numFmtId="3" fontId="20" fillId="0" borderId="0" xfId="57" applyNumberFormat="1" applyFont="1" applyAlignment="1" applyProtection="1">
      <alignment vertical="center"/>
      <protection locked="0"/>
    </xf>
    <xf numFmtId="3" fontId="20" fillId="0" borderId="0" xfId="57" applyNumberFormat="1" applyFont="1" applyAlignment="1" applyProtection="1">
      <alignment horizontal="right" vertical="center"/>
      <protection locked="0"/>
    </xf>
    <xf numFmtId="3" fontId="20" fillId="0" borderId="22" xfId="57" applyNumberFormat="1" applyFont="1" applyBorder="1" applyAlignment="1" applyProtection="1">
      <alignment horizontal="right" vertical="center"/>
      <protection locked="0"/>
    </xf>
    <xf numFmtId="3" fontId="20" fillId="0" borderId="0" xfId="57" applyNumberFormat="1" applyFont="1" applyAlignment="1" applyProtection="1">
      <alignment horizontal="left" vertical="center" indent="1"/>
      <protection locked="0"/>
    </xf>
    <xf numFmtId="3" fontId="20" fillId="0" borderId="21" xfId="57" applyNumberFormat="1" applyFont="1" applyBorder="1" applyAlignment="1" applyProtection="1">
      <alignment horizontal="right" vertical="center"/>
      <protection locked="0"/>
    </xf>
    <xf numFmtId="3" fontId="20" fillId="0" borderId="18" xfId="57" applyNumberFormat="1" applyFont="1" applyBorder="1" applyAlignment="1" applyProtection="1">
      <alignment horizontal="right" vertical="center"/>
      <protection locked="0"/>
    </xf>
    <xf numFmtId="3" fontId="29" fillId="0" borderId="0" xfId="57" applyNumberFormat="1" applyFont="1" applyAlignment="1" applyProtection="1">
      <alignment vertical="center"/>
      <protection locked="0"/>
    </xf>
    <xf numFmtId="3" fontId="9" fillId="0" borderId="22" xfId="57" applyNumberFormat="1" applyFont="1" applyBorder="1" applyAlignment="1">
      <alignment horizontal="left" vertical="center"/>
    </xf>
    <xf numFmtId="3" fontId="9" fillId="0" borderId="15" xfId="57" applyNumberFormat="1" applyFont="1" applyBorder="1" applyAlignment="1">
      <alignment horizontal="left" vertical="center"/>
    </xf>
    <xf numFmtId="3" fontId="9" fillId="0" borderId="12" xfId="57" applyNumberFormat="1" applyFont="1" applyBorder="1" applyAlignment="1">
      <alignment vertical="center"/>
    </xf>
    <xf numFmtId="3" fontId="28" fillId="0" borderId="12" xfId="57" applyNumberFormat="1" applyFont="1" applyBorder="1" applyAlignment="1" applyProtection="1">
      <alignment vertical="center"/>
      <protection locked="0"/>
    </xf>
    <xf numFmtId="3" fontId="20" fillId="0" borderId="12" xfId="57" applyNumberFormat="1" applyFont="1" applyBorder="1" applyAlignment="1" applyProtection="1">
      <alignment vertical="center"/>
      <protection locked="0"/>
    </xf>
    <xf numFmtId="3" fontId="20" fillId="0" borderId="13" xfId="57" applyNumberFormat="1" applyFont="1" applyBorder="1" applyAlignment="1" applyProtection="1">
      <alignment vertical="center"/>
      <protection locked="0"/>
    </xf>
    <xf numFmtId="3" fontId="26" fillId="0" borderId="15" xfId="57" applyNumberFormat="1" applyFont="1" applyBorder="1" applyAlignment="1" applyProtection="1">
      <alignment vertical="center"/>
      <protection/>
    </xf>
    <xf numFmtId="3" fontId="9" fillId="0" borderId="18" xfId="57" applyNumberFormat="1" applyFont="1" applyBorder="1" applyAlignment="1">
      <alignment horizontal="left" vertical="center"/>
    </xf>
    <xf numFmtId="3" fontId="20" fillId="0" borderId="20" xfId="57" applyNumberFormat="1" applyFont="1" applyBorder="1" applyAlignment="1" applyProtection="1">
      <alignment vertical="center"/>
      <protection locked="0"/>
    </xf>
    <xf numFmtId="3" fontId="20" fillId="0" borderId="22" xfId="57" applyNumberFormat="1" applyFont="1" applyBorder="1" applyAlignment="1" applyProtection="1">
      <alignment vertical="center"/>
      <protection locked="0"/>
    </xf>
    <xf numFmtId="3" fontId="28" fillId="0" borderId="10" xfId="57" applyNumberFormat="1" applyFont="1" applyBorder="1" applyAlignment="1" applyProtection="1">
      <alignment horizontal="left" vertical="center" indent="1"/>
      <protection locked="0"/>
    </xf>
    <xf numFmtId="3" fontId="28" fillId="0" borderId="10" xfId="57" applyNumberFormat="1" applyFont="1" applyBorder="1" applyAlignment="1" applyProtection="1">
      <alignment horizontal="right" vertical="center"/>
      <protection locked="0"/>
    </xf>
    <xf numFmtId="3" fontId="28" fillId="0" borderId="10" xfId="57" applyNumberFormat="1" applyFont="1" applyBorder="1" applyAlignment="1" applyProtection="1">
      <alignment vertical="center"/>
      <protection locked="0"/>
    </xf>
    <xf numFmtId="3" fontId="20" fillId="0" borderId="10" xfId="57" applyNumberFormat="1" applyFont="1" applyBorder="1" applyAlignment="1" applyProtection="1">
      <alignment horizontal="left" vertical="center"/>
      <protection locked="0"/>
    </xf>
    <xf numFmtId="3" fontId="30" fillId="0" borderId="20" xfId="57" applyNumberFormat="1" applyFont="1" applyBorder="1" applyAlignment="1">
      <alignment vertical="center"/>
    </xf>
    <xf numFmtId="3" fontId="24" fillId="0" borderId="12" xfId="57" applyNumberFormat="1" applyFont="1" applyBorder="1" applyAlignment="1">
      <alignment vertical="center"/>
    </xf>
    <xf numFmtId="3" fontId="31" fillId="0" borderId="12" xfId="57" applyNumberFormat="1" applyFont="1" applyBorder="1" applyAlignment="1">
      <alignment vertical="center"/>
    </xf>
    <xf numFmtId="3" fontId="14" fillId="0" borderId="12" xfId="57" applyNumberFormat="1" applyFont="1" applyBorder="1" applyAlignment="1">
      <alignment horizontal="right" vertical="center"/>
    </xf>
    <xf numFmtId="3" fontId="32" fillId="0" borderId="19" xfId="57" applyNumberFormat="1" applyFont="1" applyBorder="1" applyAlignment="1" applyProtection="1">
      <alignment vertical="center"/>
      <protection/>
    </xf>
    <xf numFmtId="3" fontId="9" fillId="0" borderId="22" xfId="57" applyNumberFormat="1" applyFont="1" applyBorder="1">
      <alignment/>
    </xf>
    <xf numFmtId="3" fontId="9" fillId="0" borderId="15" xfId="57" applyNumberFormat="1" applyFont="1" applyBorder="1">
      <alignment/>
    </xf>
    <xf numFmtId="3" fontId="17" fillId="0" borderId="12" xfId="57" applyNumberFormat="1" applyFont="1" applyBorder="1">
      <alignment/>
    </xf>
    <xf numFmtId="3" fontId="20" fillId="0" borderId="12" xfId="57" applyNumberFormat="1" applyFont="1" applyBorder="1" applyProtection="1">
      <alignment/>
      <protection locked="0"/>
    </xf>
    <xf numFmtId="3" fontId="20" fillId="0" borderId="13" xfId="57" applyNumberFormat="1" applyFont="1" applyBorder="1" applyProtection="1">
      <alignment/>
      <protection locked="0"/>
    </xf>
    <xf numFmtId="3" fontId="17" fillId="0" borderId="26" xfId="57" applyNumberFormat="1" applyFont="1" applyBorder="1" applyAlignment="1" applyProtection="1">
      <alignment vertical="center"/>
      <protection locked="0"/>
    </xf>
    <xf numFmtId="3" fontId="9" fillId="0" borderId="18" xfId="57" applyNumberFormat="1" applyFont="1" applyBorder="1">
      <alignment/>
    </xf>
    <xf numFmtId="3" fontId="9" fillId="0" borderId="10" xfId="57" applyNumberFormat="1" applyFont="1" applyBorder="1">
      <alignment/>
    </xf>
    <xf numFmtId="3" fontId="17" fillId="0" borderId="12" xfId="0" applyNumberFormat="1" applyFont="1" applyBorder="1" applyAlignment="1">
      <alignment/>
    </xf>
    <xf numFmtId="3" fontId="17" fillId="0" borderId="0" xfId="57" applyNumberFormat="1" applyFont="1" applyBorder="1" applyAlignment="1" applyProtection="1">
      <alignment vertical="center"/>
      <protection locked="0"/>
    </xf>
    <xf numFmtId="3" fontId="24" fillId="0" borderId="27" xfId="57" applyNumberFormat="1" applyFont="1" applyBorder="1" applyAlignment="1">
      <alignment horizontal="left" vertical="center"/>
    </xf>
    <xf numFmtId="3" fontId="34" fillId="0" borderId="27" xfId="57" applyNumberFormat="1" applyFont="1" applyBorder="1" applyAlignment="1">
      <alignment/>
    </xf>
    <xf numFmtId="3" fontId="18" fillId="0" borderId="27" xfId="57" applyNumberFormat="1" applyFont="1" applyBorder="1" applyAlignment="1">
      <alignment vertical="center"/>
    </xf>
    <xf numFmtId="3" fontId="19" fillId="0" borderId="27" xfId="57" applyNumberFormat="1" applyFont="1" applyBorder="1" applyAlignment="1">
      <alignment vertical="center"/>
    </xf>
    <xf numFmtId="3" fontId="14" fillId="0" borderId="27" xfId="57" applyNumberFormat="1" applyFont="1" applyBorder="1" applyAlignment="1">
      <alignment horizontal="right" vertical="center"/>
    </xf>
    <xf numFmtId="3" fontId="32" fillId="0" borderId="19" xfId="57" applyNumberFormat="1" applyFont="1" applyBorder="1" applyAlignment="1" applyProtection="1">
      <alignment horizontal="right" vertical="center"/>
      <protection/>
    </xf>
    <xf numFmtId="3" fontId="34" fillId="0" borderId="10" xfId="57" applyNumberFormat="1" applyFont="1" applyBorder="1" applyAlignment="1">
      <alignment vertical="center"/>
    </xf>
    <xf numFmtId="3" fontId="18" fillId="0" borderId="10" xfId="57" applyNumberFormat="1" applyFont="1" applyBorder="1" applyAlignment="1">
      <alignment vertical="center"/>
    </xf>
    <xf numFmtId="3" fontId="19" fillId="0" borderId="10" xfId="57" applyNumberFormat="1" applyFont="1" applyBorder="1" applyAlignment="1">
      <alignment vertical="center"/>
    </xf>
    <xf numFmtId="3" fontId="14" fillId="0" borderId="10" xfId="57" applyNumberFormat="1" applyFont="1" applyBorder="1" applyAlignment="1">
      <alignment horizontal="right" vertical="center"/>
    </xf>
    <xf numFmtId="3" fontId="32" fillId="0" borderId="25" xfId="57" applyNumberFormat="1" applyFont="1" applyBorder="1" applyAlignment="1" applyProtection="1">
      <alignment horizontal="right" vertical="center"/>
      <protection/>
    </xf>
    <xf numFmtId="3" fontId="9" fillId="0" borderId="0" xfId="57" applyNumberFormat="1" applyFont="1" applyAlignment="1">
      <alignment/>
    </xf>
    <xf numFmtId="3" fontId="18" fillId="0" borderId="0" xfId="57" applyNumberFormat="1" applyFont="1" applyAlignment="1">
      <alignment vertical="center"/>
    </xf>
    <xf numFmtId="3" fontId="9" fillId="0" borderId="0" xfId="57" applyNumberFormat="1" applyFont="1" applyAlignment="1">
      <alignment horizontal="left"/>
    </xf>
    <xf numFmtId="3" fontId="18" fillId="0" borderId="0" xfId="57" applyNumberFormat="1" applyFont="1" applyAlignment="1">
      <alignment horizontal="left" vertical="center"/>
    </xf>
    <xf numFmtId="3" fontId="29" fillId="0" borderId="0" xfId="57" applyNumberFormat="1" applyFont="1" applyAlignment="1" applyProtection="1">
      <alignment horizontal="left" vertical="center"/>
      <protection locked="0"/>
    </xf>
    <xf numFmtId="3" fontId="14" fillId="0" borderId="0" xfId="57" applyNumberFormat="1" applyFont="1" applyAlignment="1">
      <alignment horizontal="right" vertical="center"/>
    </xf>
    <xf numFmtId="0" fontId="16" fillId="0" borderId="0" xfId="57" applyFont="1">
      <alignment/>
    </xf>
    <xf numFmtId="0" fontId="18" fillId="0" borderId="0" xfId="57" applyFont="1">
      <alignment/>
    </xf>
    <xf numFmtId="0" fontId="7" fillId="0" borderId="0" xfId="57" applyFont="1">
      <alignment/>
    </xf>
    <xf numFmtId="0" fontId="35" fillId="0" borderId="0" xfId="57" applyFont="1" applyAlignment="1">
      <alignment/>
    </xf>
    <xf numFmtId="3" fontId="17" fillId="33" borderId="17" xfId="57" applyNumberFormat="1" applyFont="1" applyFill="1" applyBorder="1" applyAlignment="1" applyProtection="1">
      <alignment horizontal="center"/>
      <protection locked="0"/>
    </xf>
    <xf numFmtId="3" fontId="17" fillId="33" borderId="16" xfId="57" applyNumberFormat="1" applyFont="1" applyFill="1" applyBorder="1" applyAlignment="1" applyProtection="1">
      <alignment horizontal="right"/>
      <protection locked="0"/>
    </xf>
    <xf numFmtId="3" fontId="17" fillId="33" borderId="15" xfId="57" applyNumberFormat="1" applyFont="1" applyFill="1" applyBorder="1" applyAlignment="1" applyProtection="1">
      <alignment horizontal="right"/>
      <protection locked="0"/>
    </xf>
    <xf numFmtId="0" fontId="16" fillId="0" borderId="28" xfId="57" applyFont="1" applyBorder="1" applyAlignment="1">
      <alignment horizontal="left" vertical="top"/>
    </xf>
    <xf numFmtId="166" fontId="0" fillId="0" borderId="28" xfId="0" applyBorder="1" applyAlignment="1">
      <alignment vertical="top"/>
    </xf>
    <xf numFmtId="0" fontId="9" fillId="0" borderId="0" xfId="57" applyFont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STBU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40</xdr:row>
      <xdr:rowOff>180975</xdr:rowOff>
    </xdr:from>
    <xdr:to>
      <xdr:col>7</xdr:col>
      <xdr:colOff>228600</xdr:colOff>
      <xdr:row>40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5972175" y="10553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228600</xdr:colOff>
      <xdr:row>13</xdr:row>
      <xdr:rowOff>161925</xdr:rowOff>
    </xdr:from>
    <xdr:to>
      <xdr:col>5</xdr:col>
      <xdr:colOff>495300</xdr:colOff>
      <xdr:row>13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333750" y="42005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561975</xdr:colOff>
      <xdr:row>2</xdr:row>
      <xdr:rowOff>9525</xdr:rowOff>
    </xdr:from>
    <xdr:to>
      <xdr:col>7</xdr:col>
      <xdr:colOff>561975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715125" y="304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9525</xdr:rowOff>
    </xdr:from>
    <xdr:to>
      <xdr:col>6</xdr:col>
      <xdr:colOff>200025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19725" y="304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66675</xdr:colOff>
      <xdr:row>37</xdr:row>
      <xdr:rowOff>76200</xdr:rowOff>
    </xdr:from>
    <xdr:to>
      <xdr:col>8</xdr:col>
      <xdr:colOff>238125</xdr:colOff>
      <xdr:row>37</xdr:row>
      <xdr:rowOff>247650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010400" y="9629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  <xdr:twoCellAnchor>
    <xdr:from>
      <xdr:col>8</xdr:col>
      <xdr:colOff>66675</xdr:colOff>
      <xdr:row>40</xdr:row>
      <xdr:rowOff>76200</xdr:rowOff>
    </xdr:from>
    <xdr:to>
      <xdr:col>8</xdr:col>
      <xdr:colOff>238125</xdr:colOff>
      <xdr:row>40</xdr:row>
      <xdr:rowOff>266700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010400" y="104489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usm-file\users\raull\My%20Documents\Electronic%20Grant%20Forms\PHS%20Forms\PHS398%20(05-01)%20Vick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="75" zoomScaleNormal="75" zoomScalePageLayoutView="0" workbookViewId="0" topLeftCell="A1">
      <selection activeCell="U19" sqref="U19"/>
    </sheetView>
  </sheetViews>
  <sheetFormatPr defaultColWidth="10.00390625" defaultRowHeight="12.75"/>
  <cols>
    <col min="1" max="1" width="26.25390625" style="7" customWidth="1"/>
    <col min="2" max="2" width="2.50390625" style="7" customWidth="1"/>
    <col min="3" max="3" width="12.00390625" style="7" customWidth="1"/>
    <col min="4" max="4" width="8.625" style="7" customWidth="1"/>
    <col min="5" max="5" width="8.50390625" style="7" customWidth="1"/>
    <col min="6" max="6" width="10.625" style="7" customWidth="1"/>
    <col min="7" max="7" width="12.25390625" style="7" customWidth="1"/>
    <col min="8" max="8" width="10.375" style="7" customWidth="1"/>
    <col min="9" max="9" width="15.75390625" style="7" customWidth="1"/>
    <col min="10" max="10" width="12.375" style="7" bestFit="1" customWidth="1"/>
    <col min="11" max="16384" width="10.00390625" style="7" customWidth="1"/>
  </cols>
  <sheetData>
    <row r="1" spans="1:9" ht="17.25" customHeight="1">
      <c r="A1" s="128" t="s">
        <v>39</v>
      </c>
      <c r="B1" s="1"/>
      <c r="C1" s="2"/>
      <c r="D1" s="2"/>
      <c r="E1" s="2"/>
      <c r="F1" s="3" t="s">
        <v>29</v>
      </c>
      <c r="G1" s="4" t="s">
        <v>40</v>
      </c>
      <c r="H1" s="5"/>
      <c r="I1" s="6"/>
    </row>
    <row r="2" spans="1:9" ht="6" customHeight="1" thickBot="1">
      <c r="A2" s="8"/>
      <c r="B2" s="8"/>
      <c r="C2" s="9"/>
      <c r="D2" s="9"/>
      <c r="E2" s="9"/>
      <c r="F2" s="9"/>
      <c r="G2" s="9"/>
      <c r="H2" s="9"/>
      <c r="I2" s="9"/>
    </row>
    <row r="3" spans="1:10" ht="22.5" customHeight="1">
      <c r="A3" s="10" t="s">
        <v>0</v>
      </c>
      <c r="B3" s="10"/>
      <c r="C3" s="11"/>
      <c r="D3" s="11"/>
      <c r="E3" s="12"/>
      <c r="F3" s="12"/>
      <c r="G3" s="13" t="s">
        <v>1</v>
      </c>
      <c r="H3" s="132" t="s">
        <v>2</v>
      </c>
      <c r="I3" s="133"/>
      <c r="J3" s="14"/>
    </row>
    <row r="4" spans="1:10" ht="22.5" customHeight="1">
      <c r="A4" s="10" t="s">
        <v>3</v>
      </c>
      <c r="B4" s="10"/>
      <c r="C4" s="15"/>
      <c r="D4" s="15"/>
      <c r="E4" s="15"/>
      <c r="F4" s="15"/>
      <c r="G4" s="16"/>
      <c r="H4" s="17"/>
      <c r="I4" s="18"/>
      <c r="J4" s="14"/>
    </row>
    <row r="5" spans="1:9" ht="15.75" customHeight="1">
      <c r="A5" s="19" t="s">
        <v>30</v>
      </c>
      <c r="B5" s="19"/>
      <c r="C5" s="20"/>
      <c r="D5" s="21"/>
      <c r="E5" s="22" t="s">
        <v>4</v>
      </c>
      <c r="F5" s="23"/>
      <c r="G5" s="24" t="s">
        <v>31</v>
      </c>
      <c r="H5" s="25"/>
      <c r="I5" s="26"/>
    </row>
    <row r="6" spans="1:10" ht="35.25" customHeight="1">
      <c r="A6" s="27" t="s">
        <v>5</v>
      </c>
      <c r="B6" s="28"/>
      <c r="C6" s="29" t="s">
        <v>6</v>
      </c>
      <c r="D6" s="30" t="s">
        <v>32</v>
      </c>
      <c r="E6" s="30" t="s">
        <v>7</v>
      </c>
      <c r="F6" s="30" t="s">
        <v>8</v>
      </c>
      <c r="G6" s="29" t="s">
        <v>9</v>
      </c>
      <c r="H6" s="29" t="s">
        <v>10</v>
      </c>
      <c r="I6" s="31" t="s">
        <v>11</v>
      </c>
      <c r="J6" s="32" t="s">
        <v>12</v>
      </c>
    </row>
    <row r="7" spans="1:11" ht="32.25" customHeight="1">
      <c r="A7" s="33"/>
      <c r="B7" s="34"/>
      <c r="C7" s="35" t="s">
        <v>13</v>
      </c>
      <c r="D7" s="36"/>
      <c r="E7" s="36"/>
      <c r="F7" s="129"/>
      <c r="G7" s="130"/>
      <c r="H7" s="130"/>
      <c r="I7" s="131"/>
      <c r="J7" s="39">
        <v>0.4023</v>
      </c>
      <c r="K7" s="7" t="s">
        <v>42</v>
      </c>
    </row>
    <row r="8" spans="1:11" ht="27.75" customHeight="1">
      <c r="A8" s="40"/>
      <c r="B8" s="41"/>
      <c r="C8" s="42"/>
      <c r="D8" s="43"/>
      <c r="E8" s="43"/>
      <c r="F8" s="44"/>
      <c r="G8" s="37">
        <f aca="true" t="shared" si="0" ref="G8:G13">ROUND((((E8*F8)/100)*D8/12),0)</f>
        <v>0</v>
      </c>
      <c r="H8" s="37">
        <f>ROUND((G8*J8),0)</f>
        <v>0</v>
      </c>
      <c r="I8" s="38">
        <f aca="true" t="shared" si="1" ref="I8:I13">G8+H8</f>
        <v>0</v>
      </c>
      <c r="J8" s="39">
        <v>0.4023</v>
      </c>
      <c r="K8" s="7" t="s">
        <v>42</v>
      </c>
    </row>
    <row r="9" spans="1:11" ht="27.75" customHeight="1">
      <c r="A9" s="40"/>
      <c r="B9" s="41"/>
      <c r="C9" s="42"/>
      <c r="D9" s="43"/>
      <c r="E9" s="43"/>
      <c r="F9" s="44"/>
      <c r="G9" s="37">
        <f t="shared" si="0"/>
        <v>0</v>
      </c>
      <c r="H9" s="37">
        <f>ROUND((G9*J9),0)</f>
        <v>0</v>
      </c>
      <c r="I9" s="38">
        <f t="shared" si="1"/>
        <v>0</v>
      </c>
      <c r="J9" s="39">
        <v>0.4023</v>
      </c>
      <c r="K9" s="7" t="s">
        <v>42</v>
      </c>
    </row>
    <row r="10" spans="1:11" ht="27.75" customHeight="1">
      <c r="A10" s="40"/>
      <c r="B10" s="41"/>
      <c r="C10" s="42"/>
      <c r="D10" s="43"/>
      <c r="E10" s="43"/>
      <c r="F10" s="44"/>
      <c r="G10" s="37">
        <f t="shared" si="0"/>
        <v>0</v>
      </c>
      <c r="H10" s="37">
        <f>ROUND((G10*J10),0)</f>
        <v>0</v>
      </c>
      <c r="I10" s="38">
        <f t="shared" si="1"/>
        <v>0</v>
      </c>
      <c r="J10" s="39">
        <v>0.4023</v>
      </c>
      <c r="K10" s="7" t="s">
        <v>42</v>
      </c>
    </row>
    <row r="11" spans="1:11" ht="27.75" customHeight="1">
      <c r="A11" s="40"/>
      <c r="B11" s="41"/>
      <c r="C11" s="42"/>
      <c r="D11" s="43"/>
      <c r="E11" s="43"/>
      <c r="F11" s="44"/>
      <c r="G11" s="37">
        <f t="shared" si="0"/>
        <v>0</v>
      </c>
      <c r="H11" s="37">
        <f>ROUND((G11*J11),0)</f>
        <v>0</v>
      </c>
      <c r="I11" s="38">
        <f t="shared" si="1"/>
        <v>0</v>
      </c>
      <c r="J11" s="39">
        <v>0.3899</v>
      </c>
      <c r="K11" s="7" t="s">
        <v>43</v>
      </c>
    </row>
    <row r="12" spans="1:11" ht="27.75" customHeight="1">
      <c r="A12" s="40"/>
      <c r="B12" s="41"/>
      <c r="C12" s="42"/>
      <c r="D12" s="43"/>
      <c r="E12" s="43"/>
      <c r="F12" s="44"/>
      <c r="G12" s="37">
        <f t="shared" si="0"/>
        <v>0</v>
      </c>
      <c r="H12" s="37">
        <f>ROUND((G12*J12),0)</f>
        <v>0</v>
      </c>
      <c r="I12" s="38">
        <f t="shared" si="1"/>
        <v>0</v>
      </c>
      <c r="J12" s="39">
        <v>0.3899</v>
      </c>
      <c r="K12" s="7" t="s">
        <v>43</v>
      </c>
    </row>
    <row r="13" spans="1:11" ht="27.75" customHeight="1" thickBot="1">
      <c r="A13" s="40"/>
      <c r="B13" s="41"/>
      <c r="C13" s="42"/>
      <c r="D13" s="43"/>
      <c r="E13" s="43"/>
      <c r="F13" s="44"/>
      <c r="G13" s="37">
        <f t="shared" si="0"/>
        <v>0</v>
      </c>
      <c r="H13" s="37">
        <f>ROUND((G13*J13),0)</f>
        <v>0</v>
      </c>
      <c r="I13" s="38">
        <f t="shared" si="1"/>
        <v>0</v>
      </c>
      <c r="J13" s="39">
        <v>0.3899</v>
      </c>
      <c r="K13" s="7" t="s">
        <v>43</v>
      </c>
    </row>
    <row r="14" spans="1:9" ht="29.25" customHeight="1" thickBot="1" thickTop="1">
      <c r="A14" s="45"/>
      <c r="B14" s="46"/>
      <c r="C14" s="47" t="s">
        <v>14</v>
      </c>
      <c r="D14" s="48"/>
      <c r="E14" s="46"/>
      <c r="F14" s="49"/>
      <c r="G14" s="50">
        <f>SUM(G7:G13)</f>
        <v>0</v>
      </c>
      <c r="H14" s="50">
        <f>SUM(H7:H13)</f>
        <v>0</v>
      </c>
      <c r="I14" s="50">
        <f>SUM(I7:I13)</f>
        <v>0</v>
      </c>
    </row>
    <row r="15" spans="1:9" ht="21.75" customHeight="1" thickTop="1">
      <c r="A15" s="51" t="s">
        <v>15</v>
      </c>
      <c r="B15" s="51"/>
      <c r="C15" s="52"/>
      <c r="D15" s="52"/>
      <c r="E15" s="52"/>
      <c r="F15" s="52"/>
      <c r="G15" s="53"/>
      <c r="H15" s="54"/>
      <c r="I15" s="55"/>
    </row>
    <row r="16" spans="1:9" ht="21" customHeight="1">
      <c r="A16" s="56" t="s">
        <v>16</v>
      </c>
      <c r="B16" s="57"/>
      <c r="C16" s="57" t="s">
        <v>16</v>
      </c>
      <c r="D16" s="57">
        <v>0</v>
      </c>
      <c r="E16" s="57"/>
      <c r="F16" s="57"/>
      <c r="G16" s="57"/>
      <c r="H16" s="58">
        <v>0</v>
      </c>
      <c r="I16" s="59">
        <f>SUM(D15:D16)</f>
        <v>0</v>
      </c>
    </row>
    <row r="17" spans="1:9" ht="17.25" customHeight="1">
      <c r="A17" s="51" t="s">
        <v>33</v>
      </c>
      <c r="B17" s="51"/>
      <c r="C17" s="60"/>
      <c r="D17" s="61"/>
      <c r="E17" s="60"/>
      <c r="F17" s="60"/>
      <c r="G17" s="60"/>
      <c r="H17" s="62"/>
      <c r="I17" s="63"/>
    </row>
    <row r="18" spans="1:9" ht="16.5" customHeight="1">
      <c r="A18" s="64" t="s">
        <v>16</v>
      </c>
      <c r="B18" s="65"/>
      <c r="C18" s="65"/>
      <c r="D18" s="66">
        <v>0</v>
      </c>
      <c r="E18" s="65" t="s">
        <v>17</v>
      </c>
      <c r="F18" s="65"/>
      <c r="G18" s="65"/>
      <c r="H18" s="67">
        <v>0</v>
      </c>
      <c r="I18" s="68"/>
    </row>
    <row r="19" spans="1:9" ht="16.5" customHeight="1">
      <c r="A19" s="56" t="s">
        <v>16</v>
      </c>
      <c r="B19" s="57"/>
      <c r="C19" s="57"/>
      <c r="D19" s="69">
        <v>0</v>
      </c>
      <c r="E19" s="57" t="s">
        <v>16</v>
      </c>
      <c r="F19" s="57"/>
      <c r="G19" s="57"/>
      <c r="H19" s="58">
        <v>0</v>
      </c>
      <c r="I19" s="70">
        <f>SUM(A17:H19)</f>
        <v>0</v>
      </c>
    </row>
    <row r="20" spans="1:9" ht="16.5" customHeight="1">
      <c r="A20" s="71" t="s">
        <v>34</v>
      </c>
      <c r="B20" s="71"/>
      <c r="C20" s="72"/>
      <c r="D20" s="73"/>
      <c r="E20" s="72"/>
      <c r="F20" s="72"/>
      <c r="G20" s="72"/>
      <c r="H20" s="74"/>
      <c r="I20" s="55"/>
    </row>
    <row r="21" spans="1:9" ht="17.25" customHeight="1">
      <c r="A21" s="75"/>
      <c r="B21" s="72"/>
      <c r="C21" s="72"/>
      <c r="D21" s="73">
        <v>0</v>
      </c>
      <c r="E21" s="72" t="s">
        <v>16</v>
      </c>
      <c r="F21" s="72"/>
      <c r="G21" s="72"/>
      <c r="H21" s="76">
        <v>0</v>
      </c>
      <c r="I21" s="55"/>
    </row>
    <row r="22" spans="1:9" ht="17.25" customHeight="1">
      <c r="A22" s="75"/>
      <c r="B22" s="72"/>
      <c r="C22" s="72"/>
      <c r="D22" s="73">
        <v>0</v>
      </c>
      <c r="E22" s="72" t="s">
        <v>16</v>
      </c>
      <c r="F22" s="72"/>
      <c r="G22" s="72"/>
      <c r="H22" s="76">
        <v>0</v>
      </c>
      <c r="I22" s="55"/>
    </row>
    <row r="23" spans="1:9" ht="17.25" customHeight="1">
      <c r="A23" s="75" t="s">
        <v>16</v>
      </c>
      <c r="B23" s="72"/>
      <c r="C23" s="72"/>
      <c r="D23" s="73">
        <v>0</v>
      </c>
      <c r="E23" s="72" t="s">
        <v>16</v>
      </c>
      <c r="F23" s="72"/>
      <c r="G23" s="72"/>
      <c r="H23" s="76">
        <v>0</v>
      </c>
      <c r="I23" s="55"/>
    </row>
    <row r="24" spans="1:9" ht="17.25" customHeight="1">
      <c r="A24" s="75" t="s">
        <v>16</v>
      </c>
      <c r="B24" s="72"/>
      <c r="C24" s="72"/>
      <c r="D24" s="73">
        <v>0</v>
      </c>
      <c r="E24" s="72" t="s">
        <v>16</v>
      </c>
      <c r="F24" s="72"/>
      <c r="G24" s="72"/>
      <c r="H24" s="76">
        <v>0</v>
      </c>
      <c r="I24" s="55"/>
    </row>
    <row r="25" spans="1:9" ht="17.25" customHeight="1">
      <c r="A25" s="75" t="s">
        <v>16</v>
      </c>
      <c r="B25" s="72"/>
      <c r="C25" s="72"/>
      <c r="D25" s="73">
        <v>0</v>
      </c>
      <c r="E25" s="72" t="s">
        <v>16</v>
      </c>
      <c r="F25" s="72"/>
      <c r="G25" s="72"/>
      <c r="H25" s="76">
        <v>0</v>
      </c>
      <c r="I25" s="55"/>
    </row>
    <row r="26" spans="1:9" ht="17.25" customHeight="1">
      <c r="A26" s="56" t="s">
        <v>16</v>
      </c>
      <c r="B26" s="57"/>
      <c r="C26" s="57"/>
      <c r="D26" s="69">
        <v>0</v>
      </c>
      <c r="E26" s="57" t="s">
        <v>16</v>
      </c>
      <c r="F26" s="57"/>
      <c r="G26" s="57"/>
      <c r="H26" s="77">
        <v>0</v>
      </c>
      <c r="I26" s="70">
        <f>SUM(A20:H26)</f>
        <v>0</v>
      </c>
    </row>
    <row r="27" spans="1:9" ht="16.5" customHeight="1">
      <c r="A27" s="71"/>
      <c r="B27" s="71"/>
      <c r="C27" s="78"/>
      <c r="D27" s="78"/>
      <c r="E27" s="78"/>
      <c r="F27" s="78"/>
      <c r="G27" s="78"/>
      <c r="H27" s="65"/>
      <c r="I27" s="63"/>
    </row>
    <row r="28" spans="1:9" ht="15.75" customHeight="1">
      <c r="A28" s="56"/>
      <c r="B28" s="57"/>
      <c r="C28" s="57"/>
      <c r="D28" s="57"/>
      <c r="E28" s="57"/>
      <c r="F28" s="57"/>
      <c r="G28" s="57"/>
      <c r="H28" s="58">
        <v>0</v>
      </c>
      <c r="I28" s="70">
        <f>SUM(H27:H28)</f>
        <v>0</v>
      </c>
    </row>
    <row r="29" spans="1:9" ht="21" customHeight="1">
      <c r="A29" s="79" t="s">
        <v>18</v>
      </c>
      <c r="B29" s="80" t="s">
        <v>19</v>
      </c>
      <c r="C29" s="81"/>
      <c r="D29" s="82"/>
      <c r="E29" s="83" t="s">
        <v>16</v>
      </c>
      <c r="F29" s="82"/>
      <c r="G29" s="82"/>
      <c r="H29" s="84">
        <v>0</v>
      </c>
      <c r="I29" s="85">
        <f>H29</f>
        <v>0</v>
      </c>
    </row>
    <row r="30" spans="1:9" ht="21" customHeight="1">
      <c r="A30" s="86"/>
      <c r="B30" s="80" t="s">
        <v>20</v>
      </c>
      <c r="C30" s="81"/>
      <c r="D30" s="82"/>
      <c r="E30" s="83" t="s">
        <v>16</v>
      </c>
      <c r="F30" s="82"/>
      <c r="G30" s="82"/>
      <c r="H30" s="84">
        <v>0</v>
      </c>
      <c r="I30" s="85">
        <f>H30</f>
        <v>0</v>
      </c>
    </row>
    <row r="31" spans="1:9" ht="17.25" customHeight="1">
      <c r="A31" s="51" t="s">
        <v>35</v>
      </c>
      <c r="B31" s="51"/>
      <c r="C31" s="51"/>
      <c r="D31" s="51"/>
      <c r="E31" s="87"/>
      <c r="F31" s="87"/>
      <c r="G31" s="87"/>
      <c r="H31" s="88"/>
      <c r="I31" s="55"/>
    </row>
    <row r="32" spans="1:9" ht="16.5" customHeight="1">
      <c r="A32" s="89"/>
      <c r="B32" s="90"/>
      <c r="C32" s="91"/>
      <c r="D32" s="91"/>
      <c r="E32" s="92" t="s">
        <v>16</v>
      </c>
      <c r="F32" s="91"/>
      <c r="G32" s="91"/>
      <c r="H32" s="58">
        <v>0</v>
      </c>
      <c r="I32" s="70">
        <f>H32</f>
        <v>0</v>
      </c>
    </row>
    <row r="33" spans="1:9" ht="15" customHeight="1">
      <c r="A33" s="51" t="s">
        <v>36</v>
      </c>
      <c r="B33" s="51"/>
      <c r="C33" s="93"/>
      <c r="D33" s="87"/>
      <c r="E33" s="87"/>
      <c r="F33" s="87"/>
      <c r="G33" s="87"/>
      <c r="H33" s="88"/>
      <c r="I33" s="55"/>
    </row>
    <row r="34" spans="1:9" ht="17.25" customHeight="1">
      <c r="A34" s="64"/>
      <c r="B34" s="65"/>
      <c r="C34" s="65"/>
      <c r="D34" s="65">
        <v>0</v>
      </c>
      <c r="E34" s="65"/>
      <c r="F34" s="65"/>
      <c r="G34" s="65"/>
      <c r="H34" s="67">
        <v>0</v>
      </c>
      <c r="I34" s="55"/>
    </row>
    <row r="35" spans="1:9" ht="17.25" customHeight="1">
      <c r="A35" s="64"/>
      <c r="B35" s="65"/>
      <c r="C35" s="65"/>
      <c r="D35" s="65">
        <v>0</v>
      </c>
      <c r="E35" s="65"/>
      <c r="F35" s="65"/>
      <c r="G35" s="65"/>
      <c r="H35" s="67">
        <v>0</v>
      </c>
      <c r="I35" s="55"/>
    </row>
    <row r="36" spans="1:9" ht="17.25" customHeight="1">
      <c r="A36" s="64"/>
      <c r="B36" s="65"/>
      <c r="C36" s="65"/>
      <c r="D36" s="65">
        <v>0</v>
      </c>
      <c r="E36" s="65"/>
      <c r="F36" s="65"/>
      <c r="G36" s="65"/>
      <c r="H36" s="67">
        <v>0</v>
      </c>
      <c r="I36" s="55"/>
    </row>
    <row r="37" spans="1:9" ht="17.25" customHeight="1" thickBot="1">
      <c r="A37" s="56" t="s">
        <v>16</v>
      </c>
      <c r="B37" s="57"/>
      <c r="C37" s="57"/>
      <c r="D37" s="57">
        <v>0</v>
      </c>
      <c r="E37" s="57"/>
      <c r="F37" s="57"/>
      <c r="G37" s="57"/>
      <c r="H37" s="58">
        <v>0</v>
      </c>
      <c r="I37" s="59">
        <f>SUM(A33:H37)</f>
        <v>0</v>
      </c>
    </row>
    <row r="38" spans="1:9" ht="30" customHeight="1" thickBot="1" thickTop="1">
      <c r="A38" s="94" t="s">
        <v>21</v>
      </c>
      <c r="B38" s="95"/>
      <c r="C38" s="81"/>
      <c r="D38" s="81"/>
      <c r="E38" s="81"/>
      <c r="F38" s="81"/>
      <c r="G38" s="81"/>
      <c r="H38" s="96"/>
      <c r="I38" s="97">
        <f>I14+I16+I19+I26+I28+I29+I30+I32+I37</f>
        <v>0</v>
      </c>
    </row>
    <row r="39" spans="1:9" ht="17.25" customHeight="1" thickTop="1">
      <c r="A39" s="98" t="s">
        <v>22</v>
      </c>
      <c r="B39" s="99" t="s">
        <v>23</v>
      </c>
      <c r="C39" s="81"/>
      <c r="D39" s="100"/>
      <c r="E39" s="101"/>
      <c r="F39" s="101"/>
      <c r="G39" s="101"/>
      <c r="H39" s="102">
        <v>0</v>
      </c>
      <c r="I39" s="103">
        <f>H39</f>
        <v>0</v>
      </c>
    </row>
    <row r="40" spans="1:9" ht="17.25" customHeight="1" thickBot="1">
      <c r="A40" s="104" t="s">
        <v>24</v>
      </c>
      <c r="B40" s="105" t="s">
        <v>25</v>
      </c>
      <c r="C40" s="81"/>
      <c r="D40" s="106"/>
      <c r="E40" s="101"/>
      <c r="F40" s="101"/>
      <c r="G40" s="101"/>
      <c r="H40" s="102">
        <v>0</v>
      </c>
      <c r="I40" s="107">
        <f>H40</f>
        <v>0</v>
      </c>
    </row>
    <row r="41" spans="1:9" ht="29.25" customHeight="1" thickBot="1" thickTop="1">
      <c r="A41" s="108" t="s">
        <v>37</v>
      </c>
      <c r="B41" s="109"/>
      <c r="C41" s="110"/>
      <c r="D41" s="110"/>
      <c r="E41" s="111"/>
      <c r="F41" s="111"/>
      <c r="G41" s="111"/>
      <c r="H41" s="112"/>
      <c r="I41" s="113">
        <f>SUM(I38:I40)</f>
        <v>0</v>
      </c>
    </row>
    <row r="42" spans="1:9" ht="19.5" customHeight="1">
      <c r="A42" s="114" t="s">
        <v>26</v>
      </c>
      <c r="B42" s="114"/>
      <c r="C42" s="115"/>
      <c r="D42" s="115"/>
      <c r="E42" s="116"/>
      <c r="F42" s="116"/>
      <c r="G42" s="116"/>
      <c r="H42" s="117"/>
      <c r="I42" s="118"/>
    </row>
    <row r="43" spans="1:9" ht="17.25" customHeight="1">
      <c r="A43" s="119" t="s">
        <v>27</v>
      </c>
      <c r="B43" s="120"/>
      <c r="C43" s="120"/>
      <c r="D43" s="121" t="s">
        <v>41</v>
      </c>
      <c r="E43" s="122"/>
      <c r="F43" s="123"/>
      <c r="G43" s="120"/>
      <c r="H43" s="120"/>
      <c r="I43" s="124" t="s">
        <v>28</v>
      </c>
    </row>
    <row r="44" spans="1:9" ht="12">
      <c r="A44" s="134" t="s">
        <v>38</v>
      </c>
      <c r="B44" s="134"/>
      <c r="C44" s="134"/>
      <c r="D44" s="134"/>
      <c r="E44" s="134"/>
      <c r="F44" s="134"/>
      <c r="G44" s="134"/>
      <c r="H44" s="134"/>
      <c r="I44" s="125"/>
    </row>
    <row r="45" spans="1:9" ht="12">
      <c r="A45" s="126"/>
      <c r="B45" s="127"/>
      <c r="C45" s="127"/>
      <c r="D45" s="127"/>
      <c r="E45" s="127"/>
      <c r="F45" s="127"/>
      <c r="G45" s="127"/>
      <c r="H45" s="127"/>
      <c r="I45" s="127"/>
    </row>
    <row r="46" spans="1:9" ht="12">
      <c r="A46" s="127"/>
      <c r="B46" s="127"/>
      <c r="C46" s="127"/>
      <c r="D46" s="127"/>
      <c r="E46" s="127"/>
      <c r="F46" s="127"/>
      <c r="G46" s="127"/>
      <c r="H46" s="127"/>
      <c r="I46" s="127"/>
    </row>
    <row r="47" spans="1:9" ht="12">
      <c r="A47" s="127"/>
      <c r="B47" s="127"/>
      <c r="C47" s="127"/>
      <c r="D47" s="127"/>
      <c r="E47" s="127"/>
      <c r="F47" s="127"/>
      <c r="G47" s="127"/>
      <c r="H47" s="127"/>
      <c r="I47" s="127"/>
    </row>
  </sheetData>
  <sheetProtection/>
  <mergeCells count="2">
    <mergeCell ref="H3:I3"/>
    <mergeCell ref="A44:H44"/>
  </mergeCells>
  <printOptions/>
  <pageMargins left="0.55" right="0.35" top="0.8" bottom="0.5" header="0" footer="0"/>
  <pageSetup blackAndWhite="1" fitToHeight="1" fitToWidth="1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Aull</dc:creator>
  <cp:keywords/>
  <dc:description/>
  <cp:lastModifiedBy>Jimenez, Zullymar</cp:lastModifiedBy>
  <dcterms:created xsi:type="dcterms:W3CDTF">2002-08-19T18:32:19Z</dcterms:created>
  <dcterms:modified xsi:type="dcterms:W3CDTF">2017-04-25T14:49:57Z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-199857198</vt:i4>
  </property>
  <property fmtid="{D5CDD505-2E9C-101B-9397-08002B2CF9AE}" pid="4" name="_NewReviewCyc">
    <vt:lpwstr/>
  </property>
  <property fmtid="{D5CDD505-2E9C-101B-9397-08002B2CF9AE}" pid="5" name="_EmailSubje">
    <vt:lpwstr>BRG- REG files </vt:lpwstr>
  </property>
  <property fmtid="{D5CDD505-2E9C-101B-9397-08002B2CF9AE}" pid="6" name="_AuthorEma">
    <vt:lpwstr>zjimenez@iu.edu</vt:lpwstr>
  </property>
  <property fmtid="{D5CDD505-2E9C-101B-9397-08002B2CF9AE}" pid="7" name="_AuthorEmailDisplayNa">
    <vt:lpwstr>Jimenez, Zullymar</vt:lpwstr>
  </property>
</Properties>
</file>